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definedNames>
    <definedName name="_xlnm.Print_Area" localSheetId="0">'1'!$A$1:$J$25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<sst xmlns="http://schemas.openxmlformats.org/spreadsheetml/2006/main" count="48" uniqueCount="42">
  <si>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Школа</t>
  </si>
  <si>
    <t>МОУ "Лицей №43"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</si>
  <si>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</si>
  <si>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</si>
  <si>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</si>
  <si>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</si>
  <si>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</si>
  <si>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</si>
  <si>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</si>
  <si>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</si>
  <si>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</si>
  <si>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</si>
  <si>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</si>
  <si>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</si>
  <si>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</si>
  <si>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</si>
  <si>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Печенье</t>
  </si>
  <si>
    <t>гор.блюдо</t>
  </si>
  <si>
    <t>Каша гречневая молочная вязкая</t>
  </si>
  <si>
    <t>гор.напиток</t>
  </si>
  <si>
    <t>Какао из консервов "Какао со сгущенным молоком и сахаром"</t>
  </si>
  <si>
    <t>булочное</t>
  </si>
  <si>
    <t>хлеб</t>
  </si>
  <si>
    <t>Хлеб пшеничный</t>
  </si>
  <si>
    <t>фрукты</t>
  </si>
  <si>
    <t>Итого</t>
  </si>
  <si>
    <t>Обед</t>
  </si>
  <si>
    <t>Салат из моркови с яблоком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</si>
  <si>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</si>
  <si>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</si>
  <si>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</si>
  <si>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</si>
  <si>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</si>
  <si>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</si>
  <si>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Компот ассорти</t>
  </si>
  <si>
    <t>хлеб бел.</t>
  </si>
  <si>
    <t>хлеб черн.</t>
  </si>
  <si>
    <t>Хлеб ржано-пшеничный</t>
  </si>
  <si>
    <t>Полдник</t>
  </si>
  <si>
    <t>Пирожок с картофельной начинкой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</si>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</sst>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2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7" applyNumberFormat="0" applyAlignment="0" applyProtection="0">
      <alignment vertical="center"/>
    </xf>
    <xf numFmtId="0" fontId="15" fillId="9" borderId="28" applyNumberFormat="0" applyAlignment="0" applyProtection="0">
      <alignment vertical="center"/>
    </xf>
    <xf numFmtId="0" fontId="16" fillId="9" borderId="27" applyNumberFormat="0" applyAlignment="0" applyProtection="0">
      <alignment vertical="center"/>
    </xf>
    <xf numFmtId="0" fontId="17" fillId="10" borderId="29" applyNumberFormat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/>
    <xf numFmtId="49" fontId="1" fillId="2" borderId="6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3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/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>
      <alignment horizontal="right"/>
    </xf>
    <xf numFmtId="0" fontId="1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>
      <alignment horizontal="right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horizontal="center" wrapText="1"/>
      <protection locked="0"/>
    </xf>
    <xf numFmtId="0" fontId="2" fillId="2" borderId="6" xfId="49" applyFont="1" applyFill="1" applyBorder="1" applyAlignment="1">
      <alignment vertical="center" wrapText="1"/>
    </xf>
    <xf numFmtId="0" fontId="2" fillId="2" borderId="6" xfId="49" applyFont="1" applyFill="1" applyBorder="1" applyAlignment="1">
      <alignment horizontal="center" wrapText="1"/>
    </xf>
    <xf numFmtId="0" fontId="2" fillId="2" borderId="6" xfId="49" applyFont="1" applyFill="1" applyBorder="1" applyAlignment="1">
      <alignment horizontal="right" wrapText="1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1" fillId="2" borderId="6" xfId="0" applyNumberFormat="1" applyFont="1" applyFill="1" applyBorder="1" applyAlignment="1" applyProtection="1">
      <alignment horizontal="right"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0" borderId="10" xfId="0" applyFont="1" applyBorder="1"/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Protection="1">
      <protection locked="0"/>
    </xf>
    <xf numFmtId="18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vertical="top" wrapText="1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>
      <alignment horizontal="right" vertical="top" wrapText="1"/>
    </xf>
    <xf numFmtId="0" fontId="1" fillId="0" borderId="17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left"/>
      <protection locked="0"/>
    </xf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2" fontId="1" fillId="2" borderId="6" xfId="0" applyNumberFormat="1" applyFont="1" applyFill="1" applyBorder="1" applyAlignment="1">
      <alignment horizontal="right" vertical="top" wrapText="1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 applyAlignment="1">
      <alignment horizontal="left" vertical="top"/>
    </xf>
    <xf numFmtId="0" fontId="1" fillId="2" borderId="20" xfId="0" applyFont="1" applyFill="1" applyBorder="1" applyProtection="1">
      <protection locked="0"/>
    </xf>
    <xf numFmtId="0" fontId="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6" borderId="13" xfId="0" applyFont="1" applyFill="1" applyBorder="1" applyProtection="1">
      <protection locked="0"/>
    </xf>
    <xf numFmtId="0" fontId="1" fillId="6" borderId="13" xfId="0" applyFont="1" applyFill="1" applyBorder="1" applyAlignment="1" applyProtection="1">
      <alignment wrapText="1"/>
      <protection locked="0"/>
    </xf>
    <xf numFmtId="1" fontId="1" fillId="6" borderId="13" xfId="0" applyNumberFormat="1" applyFont="1" applyFill="1" applyBorder="1" applyAlignment="1" applyProtection="1">
      <alignment horizontal="center"/>
      <protection locked="0"/>
    </xf>
    <xf numFmtId="2" fontId="1" fillId="6" borderId="13" xfId="0" applyNumberFormat="1" applyFont="1" applyFill="1" applyBorder="1" applyProtection="1">
      <protection locked="0"/>
    </xf>
    <xf numFmtId="181" fontId="1" fillId="2" borderId="6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2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80" fontId="1" fillId="2" borderId="11" xfId="0" applyNumberFormat="1" applyFon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tabSelected="1" view="pageBreakPreview" zoomScaleNormal="100" workbookViewId="0">
      <selection activeCell="B1" sqref="B1:D1"/>
    </sheetView>
  </sheetViews>
  <sheetFormatPr defaultColWidth="9" defaultRowHeight="14.4"/>
  <cols>
    <col min="1" max="1" width="13.1111111111111" style="1" customWidth="1"/>
    <col min="2" max="2" width="11.5555555555556" style="1" customWidth="1"/>
    <col min="3" max="3" width="8" style="1" customWidth="1"/>
    <col min="4" max="4" width="41.5555555555556" style="1" customWidth="1"/>
    <col min="5" max="5" width="10.1111111111111" style="1" customWidth="1"/>
    <col min="6" max="6" width="9.11111111111111" style="1"/>
    <col min="7" max="7" width="13.4444444444444" style="1" customWidth="1"/>
    <col min="8" max="8" width="7.66666666666667" style="1" customWidth="1"/>
    <col min="9" max="9" width="7.88888888888889" style="1" customWidth="1"/>
    <col min="10" max="10" width="10.4444444444444" style="1" customWidth="1"/>
  </cols>
  <sheetData>
    <row r="1" spans="1:10">
      <c r="A1" s="2" t="s">
        <v>0</v>
      </c>
      <c r="B1" s="3" t="s">
        <v>1</v>
      </c>
      <c r="C1" s="4"/>
      <c r="D1" s="5"/>
      <c r="E1" s="6" t="s">
        <v>2</v>
      </c>
      <c r="F1" s="7"/>
      <c r="G1" s="6"/>
      <c r="H1" s="6"/>
      <c r="I1" s="6" t="s">
        <v>3</v>
      </c>
      <c r="J1" s="73">
        <v>45791</v>
      </c>
    </row>
    <row r="2" ht="7.5" customHeight="1"/>
    <row r="3" ht="15.1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74" t="s">
        <v>13</v>
      </c>
    </row>
    <row r="4" spans="1:10">
      <c r="A4" s="10" t="s">
        <v>14</v>
      </c>
      <c r="B4" s="11" t="s">
        <v>15</v>
      </c>
      <c r="C4" s="12"/>
      <c r="D4" s="13" t="s">
        <v>16</v>
      </c>
      <c r="E4" s="12">
        <v>50</v>
      </c>
      <c r="F4" s="14">
        <v>70.18</v>
      </c>
      <c r="G4" s="15">
        <v>220</v>
      </c>
      <c r="H4" s="15">
        <v>3.9</v>
      </c>
      <c r="I4" s="15">
        <v>7.69</v>
      </c>
      <c r="J4" s="15">
        <v>34.645</v>
      </c>
    </row>
    <row r="5" spans="1:10">
      <c r="A5" s="10"/>
      <c r="B5" s="16" t="s">
        <v>17</v>
      </c>
      <c r="C5" s="17">
        <v>185</v>
      </c>
      <c r="D5" s="18" t="s">
        <v>18</v>
      </c>
      <c r="E5" s="19">
        <v>200</v>
      </c>
      <c r="F5" s="20"/>
      <c r="G5" s="21">
        <v>264.991</v>
      </c>
      <c r="H5" s="21">
        <v>9.241</v>
      </c>
      <c r="I5" s="21">
        <v>7.776</v>
      </c>
      <c r="J5" s="21">
        <v>39.404</v>
      </c>
    </row>
    <row r="6" ht="28.8" spans="1:10">
      <c r="A6" s="10"/>
      <c r="B6" s="22" t="s">
        <v>19</v>
      </c>
      <c r="C6" s="23">
        <v>384</v>
      </c>
      <c r="D6" s="24" t="s">
        <v>20</v>
      </c>
      <c r="E6" s="25">
        <v>200</v>
      </c>
      <c r="F6" s="20"/>
      <c r="G6" s="21">
        <v>95.61</v>
      </c>
      <c r="H6" s="26">
        <v>2.46</v>
      </c>
      <c r="I6" s="26">
        <v>2.25</v>
      </c>
      <c r="J6" s="21">
        <v>16.38</v>
      </c>
    </row>
    <row r="7" spans="1:10">
      <c r="A7" s="10"/>
      <c r="B7" s="27" t="s">
        <v>21</v>
      </c>
      <c r="C7" s="17"/>
      <c r="D7" s="28"/>
      <c r="E7" s="17"/>
      <c r="F7" s="20"/>
      <c r="G7" s="29"/>
      <c r="H7" s="29"/>
      <c r="I7" s="29"/>
      <c r="J7" s="29"/>
    </row>
    <row r="8" customFormat="1" spans="1:10">
      <c r="A8" s="10"/>
      <c r="B8" s="22" t="s">
        <v>22</v>
      </c>
      <c r="C8" s="17"/>
      <c r="D8" s="18" t="s">
        <v>23</v>
      </c>
      <c r="E8" s="19">
        <v>50</v>
      </c>
      <c r="F8" s="30"/>
      <c r="G8" s="21">
        <v>117.5</v>
      </c>
      <c r="H8" s="21">
        <v>3.8</v>
      </c>
      <c r="I8" s="21">
        <v>0.4</v>
      </c>
      <c r="J8" s="21">
        <v>24.6</v>
      </c>
    </row>
    <row r="9" customFormat="1" spans="1:10">
      <c r="A9" s="10"/>
      <c r="B9" s="22" t="s">
        <v>24</v>
      </c>
      <c r="C9" s="31"/>
      <c r="D9" s="32"/>
      <c r="E9" s="33"/>
      <c r="F9" s="30"/>
      <c r="G9" s="30"/>
      <c r="H9" s="30"/>
      <c r="I9" s="30"/>
      <c r="J9" s="75"/>
    </row>
    <row r="10" customFormat="1" spans="1:10">
      <c r="A10" s="10"/>
      <c r="B10" s="34"/>
      <c r="C10" s="31"/>
      <c r="D10" s="32"/>
      <c r="E10" s="33"/>
      <c r="F10" s="30"/>
      <c r="G10" s="30"/>
      <c r="H10" s="30"/>
      <c r="I10" s="30"/>
      <c r="J10" s="75"/>
    </row>
    <row r="11" ht="15.15" spans="1:10">
      <c r="A11" s="35"/>
      <c r="B11" s="36" t="s">
        <v>25</v>
      </c>
      <c r="C11" s="36"/>
      <c r="D11" s="37"/>
      <c r="E11" s="38">
        <f>SUM(E4:E9)</f>
        <v>500</v>
      </c>
      <c r="F11" s="39">
        <f t="shared" ref="F11:J11" si="0">SUM(F4:F9)</f>
        <v>70.18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41" t="s">
        <v>26</v>
      </c>
      <c r="B12" s="42" t="s">
        <v>15</v>
      </c>
      <c r="C12" s="43">
        <v>65</v>
      </c>
      <c r="D12" s="44" t="s">
        <v>27</v>
      </c>
      <c r="E12" s="43">
        <v>60</v>
      </c>
      <c r="F12" s="45">
        <v>86.74</v>
      </c>
      <c r="G12" s="46">
        <v>67.078</v>
      </c>
      <c r="H12" s="46">
        <v>0.554</v>
      </c>
      <c r="I12" s="46">
        <v>3.694</v>
      </c>
      <c r="J12" s="46">
        <v>7.685</v>
      </c>
    </row>
    <row r="13" ht="28.8" spans="1:10">
      <c r="A13" s="10"/>
      <c r="B13" s="16" t="s">
        <v>28</v>
      </c>
      <c r="C13" s="47">
        <v>82</v>
      </c>
      <c r="D13" s="48" t="s">
        <v>29</v>
      </c>
      <c r="E13" s="47">
        <v>200</v>
      </c>
      <c r="F13" s="20"/>
      <c r="G13" s="49">
        <v>97.281</v>
      </c>
      <c r="H13" s="49">
        <v>4.21</v>
      </c>
      <c r="I13" s="49">
        <v>4.708</v>
      </c>
      <c r="J13" s="49">
        <v>9.69</v>
      </c>
    </row>
    <row r="14" spans="1:10">
      <c r="A14" s="10"/>
      <c r="B14" s="16" t="s">
        <v>30</v>
      </c>
      <c r="C14" s="47">
        <v>392</v>
      </c>
      <c r="D14" s="48" t="s">
        <v>31</v>
      </c>
      <c r="E14" s="47">
        <v>185</v>
      </c>
      <c r="F14" s="20"/>
      <c r="G14" s="49">
        <v>555.054</v>
      </c>
      <c r="H14" s="49">
        <v>14.444</v>
      </c>
      <c r="I14" s="49">
        <v>32.429</v>
      </c>
      <c r="J14" s="49">
        <v>50.469</v>
      </c>
    </row>
    <row r="15" spans="1:10">
      <c r="A15" s="10"/>
      <c r="B15" s="16" t="s">
        <v>32</v>
      </c>
      <c r="C15" s="47"/>
      <c r="D15" s="48"/>
      <c r="E15" s="47"/>
      <c r="F15" s="20"/>
      <c r="G15" s="49"/>
      <c r="H15" s="49"/>
      <c r="I15" s="49"/>
      <c r="J15" s="49"/>
    </row>
    <row r="16" spans="1:10">
      <c r="A16" s="10"/>
      <c r="B16" s="16" t="s">
        <v>33</v>
      </c>
      <c r="C16" s="47">
        <v>342</v>
      </c>
      <c r="D16" s="48" t="s">
        <v>34</v>
      </c>
      <c r="E16" s="47">
        <v>200</v>
      </c>
      <c r="F16" s="20"/>
      <c r="G16" s="49">
        <v>62.27</v>
      </c>
      <c r="H16" s="49">
        <v>0.22</v>
      </c>
      <c r="I16" s="49">
        <v>0.06</v>
      </c>
      <c r="J16" s="49">
        <v>13.614</v>
      </c>
    </row>
    <row r="17" spans="1:10">
      <c r="A17" s="10"/>
      <c r="B17" s="16" t="s">
        <v>35</v>
      </c>
      <c r="C17" s="47"/>
      <c r="D17" s="48" t="s">
        <v>23</v>
      </c>
      <c r="E17" s="47">
        <v>30</v>
      </c>
      <c r="F17" s="20"/>
      <c r="G17" s="49">
        <v>70.5</v>
      </c>
      <c r="H17" s="49">
        <v>2.28</v>
      </c>
      <c r="I17" s="49">
        <v>0.24</v>
      </c>
      <c r="J17" s="49">
        <v>14.76</v>
      </c>
    </row>
    <row r="18" spans="1:10">
      <c r="A18" s="10"/>
      <c r="B18" s="16" t="s">
        <v>36</v>
      </c>
      <c r="C18" s="47"/>
      <c r="D18" s="48" t="s">
        <v>37</v>
      </c>
      <c r="E18" s="47">
        <v>30</v>
      </c>
      <c r="F18" s="20"/>
      <c r="G18" s="49">
        <v>77.7</v>
      </c>
      <c r="H18" s="49">
        <v>2.55</v>
      </c>
      <c r="I18" s="49">
        <v>0.99</v>
      </c>
      <c r="J18" s="49">
        <v>14.49</v>
      </c>
    </row>
    <row r="19" spans="1:10">
      <c r="A19" s="10"/>
      <c r="B19" s="50"/>
      <c r="C19" s="50"/>
      <c r="D19" s="48"/>
      <c r="E19" s="51"/>
      <c r="F19" s="20"/>
      <c r="G19" s="52"/>
      <c r="H19" s="52"/>
      <c r="I19" s="52"/>
      <c r="J19" s="76"/>
    </row>
    <row r="20" ht="15.15" spans="1:10">
      <c r="A20" s="35"/>
      <c r="B20" s="36" t="s">
        <v>25</v>
      </c>
      <c r="C20" s="36"/>
      <c r="D20" s="37"/>
      <c r="E20" s="38">
        <f>SUM(E12:E18)</f>
        <v>705</v>
      </c>
      <c r="F20" s="39">
        <f t="shared" ref="F20:J20" si="1">SUM(F12:F18)</f>
        <v>86.74</v>
      </c>
      <c r="G20" s="40">
        <f t="shared" si="1"/>
        <v>929.883</v>
      </c>
      <c r="H20" s="40">
        <f t="shared" si="1"/>
        <v>24.258</v>
      </c>
      <c r="I20" s="40">
        <f t="shared" si="1"/>
        <v>42.121</v>
      </c>
      <c r="J20" s="40">
        <f t="shared" si="1"/>
        <v>110.708</v>
      </c>
    </row>
    <row r="21" spans="1:10">
      <c r="A21" s="53" t="s">
        <v>38</v>
      </c>
      <c r="B21" s="54" t="s">
        <v>21</v>
      </c>
      <c r="C21" s="55">
        <v>406</v>
      </c>
      <c r="D21" s="56" t="s">
        <v>39</v>
      </c>
      <c r="E21" s="55">
        <v>100</v>
      </c>
      <c r="F21" s="57">
        <v>22</v>
      </c>
      <c r="G21" s="58">
        <v>324.99</v>
      </c>
      <c r="H21" s="58">
        <v>8.63</v>
      </c>
      <c r="I21" s="58">
        <v>10.77</v>
      </c>
      <c r="J21" s="58">
        <v>48.47</v>
      </c>
    </row>
    <row r="22" spans="1:10">
      <c r="A22" s="59"/>
      <c r="B22" s="60" t="s">
        <v>33</v>
      </c>
      <c r="C22" s="61">
        <v>376</v>
      </c>
      <c r="D22" s="62" t="s">
        <v>40</v>
      </c>
      <c r="E22" s="61">
        <v>200</v>
      </c>
      <c r="F22" s="20"/>
      <c r="G22" s="63">
        <v>53.39</v>
      </c>
      <c r="H22" s="63">
        <v>0.2</v>
      </c>
      <c r="I22" s="63">
        <v>0.05</v>
      </c>
      <c r="J22" s="63">
        <v>13.04</v>
      </c>
    </row>
    <row r="23" spans="1:10">
      <c r="A23" s="59"/>
      <c r="B23" s="64"/>
      <c r="C23" s="31"/>
      <c r="D23" s="32"/>
      <c r="E23" s="33"/>
      <c r="F23" s="30"/>
      <c r="G23" s="33"/>
      <c r="H23" s="30"/>
      <c r="I23" s="77"/>
      <c r="J23" s="75"/>
    </row>
    <row r="24" ht="15.15" spans="1:10">
      <c r="A24" s="65"/>
      <c r="B24" s="66" t="s">
        <v>25</v>
      </c>
      <c r="C24" s="36"/>
      <c r="D24" s="37"/>
      <c r="E24" s="38">
        <f>SUM(E21:E22)</f>
        <v>300</v>
      </c>
      <c r="F24" s="39">
        <f t="shared" ref="F24:J24" si="2">SUM(F21:F22)</f>
        <v>22</v>
      </c>
      <c r="G24" s="40">
        <f t="shared" si="2"/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ht="15.15" spans="1:10">
      <c r="A25" s="67" t="s">
        <v>41</v>
      </c>
      <c r="B25" s="68"/>
      <c r="C25" s="69"/>
      <c r="D25" s="70"/>
      <c r="E25" s="71">
        <f>SUM(E11,E20,E24)</f>
        <v>1505</v>
      </c>
      <c r="F25" s="71">
        <f t="shared" ref="F25:J25" si="3">SUM(F11,F20,F24)</f>
        <v>178.92</v>
      </c>
      <c r="G25" s="72">
        <f t="shared" si="3"/>
        <v>2006.364</v>
      </c>
      <c r="H25" s="72">
        <f t="shared" si="3"/>
        <v>52.489</v>
      </c>
      <c r="I25" s="72">
        <f t="shared" si="3"/>
        <v>71.057</v>
      </c>
      <c r="J25" s="72">
        <f t="shared" si="3"/>
        <v>287.247</v>
      </c>
    </row>
  </sheetData>
  <mergeCells count="3">
    <mergeCell ref="B1:D1"/>
    <mergeCell ref="A25:B25"/>
    <mergeCell ref="A21:A2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2025-05-11T15:49:49Z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D8F87A96D13E4DCCBCCEAD4B1D20A252_12</vt:lpwstr>
  </property>
  <property fmtid="{D5CDD505-2E9C-101B-9397-08002B2CF9AE}" pid="3" name="KSOProductBuildVer">
    <vt:lpwstr>1049-12.2.0.20795</vt:lpwstr>
  </property>
</Properties>
</file>